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855" windowHeight="11925"/>
  </bookViews>
  <sheets>
    <sheet name="ING Y-O LIC" sheetId="1" r:id="rId1"/>
    <sheet name="Hoja2" sheetId="2" state="hidden" r:id="rId2"/>
  </sheets>
  <definedNames>
    <definedName name="_xlnm._FilterDatabase" localSheetId="1" hidden="1">Hoja2!$A$1:$A$75</definedName>
  </definedNames>
  <calcPr calcId="144525"/>
</workbook>
</file>

<file path=xl/calcChain.xml><?xml version="1.0" encoding="utf-8"?>
<calcChain xmlns="http://schemas.openxmlformats.org/spreadsheetml/2006/main">
  <c r="AJ35" i="1" l="1"/>
  <c r="AJ34" i="1"/>
  <c r="AJ33" i="1"/>
  <c r="AJ32" i="1"/>
  <c r="AJ31" i="1"/>
  <c r="AI30" i="1"/>
  <c r="AH30" i="1"/>
  <c r="AJ29" i="1"/>
  <c r="AJ28" i="1"/>
  <c r="AJ27" i="1"/>
  <c r="AJ26" i="1"/>
  <c r="AJ25" i="1"/>
  <c r="AJ24" i="1"/>
  <c r="AJ23" i="1"/>
  <c r="AJ22" i="1"/>
  <c r="AI21" i="1"/>
  <c r="AH21" i="1"/>
  <c r="AH19" i="1" l="1"/>
  <c r="AI19" i="1"/>
  <c r="AJ21" i="1"/>
  <c r="AJ30" i="1"/>
  <c r="AP35" i="1"/>
  <c r="AP34" i="1"/>
  <c r="AP33" i="1"/>
  <c r="AP32" i="1"/>
  <c r="AP31" i="1"/>
  <c r="AO30" i="1"/>
  <c r="AN30" i="1"/>
  <c r="AP29" i="1"/>
  <c r="AP28" i="1"/>
  <c r="AP27" i="1"/>
  <c r="AP26" i="1"/>
  <c r="AP25" i="1"/>
  <c r="AP24" i="1"/>
  <c r="AP23" i="1"/>
  <c r="AP22" i="1"/>
  <c r="AO21" i="1"/>
  <c r="AN21" i="1"/>
  <c r="AM35" i="1"/>
  <c r="AM34" i="1"/>
  <c r="AM33" i="1"/>
  <c r="AM32" i="1"/>
  <c r="AM31" i="1"/>
  <c r="AL30" i="1"/>
  <c r="AK30" i="1"/>
  <c r="AM29" i="1"/>
  <c r="AM28" i="1"/>
  <c r="AM27" i="1"/>
  <c r="AM26" i="1"/>
  <c r="AM25" i="1"/>
  <c r="AM24" i="1"/>
  <c r="AM23" i="1"/>
  <c r="AM22" i="1"/>
  <c r="AL21" i="1"/>
  <c r="AK21" i="1"/>
  <c r="AJ19" i="1" l="1"/>
  <c r="AL19" i="1"/>
  <c r="AM30" i="1"/>
  <c r="AK19" i="1"/>
  <c r="AP30" i="1"/>
  <c r="AN19" i="1"/>
  <c r="AP19" i="1" s="1"/>
  <c r="AO19" i="1"/>
  <c r="AP21" i="1"/>
  <c r="AM21" i="1"/>
  <c r="AM19" i="1"/>
  <c r="AF35" i="1" l="1"/>
  <c r="AE35" i="1"/>
  <c r="AF34" i="1"/>
  <c r="AE34" i="1"/>
  <c r="AF33" i="1"/>
  <c r="AE33" i="1"/>
  <c r="AF32" i="1"/>
  <c r="AE32" i="1"/>
  <c r="AF31" i="1"/>
  <c r="AE31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G34" i="1" l="1"/>
  <c r="AG33" i="1"/>
  <c r="AG23" i="1"/>
  <c r="AG27" i="1"/>
  <c r="AG22" i="1"/>
  <c r="AG24" i="1"/>
  <c r="AG26" i="1"/>
  <c r="AG28" i="1"/>
  <c r="AG29" i="1"/>
  <c r="AG25" i="1"/>
  <c r="AG32" i="1"/>
  <c r="AG31" i="1"/>
  <c r="AG35" i="1"/>
  <c r="E35" i="1"/>
  <c r="E34" i="1"/>
  <c r="E33" i="1"/>
  <c r="E32" i="1"/>
  <c r="E31" i="1"/>
  <c r="D30" i="1"/>
  <c r="C30" i="1"/>
  <c r="E29" i="1"/>
  <c r="E28" i="1"/>
  <c r="E27" i="1"/>
  <c r="E26" i="1"/>
  <c r="E25" i="1"/>
  <c r="E24" i="1"/>
  <c r="E23" i="1"/>
  <c r="E22" i="1"/>
  <c r="D21" i="1"/>
  <c r="C21" i="1"/>
  <c r="C19" i="1" l="1"/>
  <c r="D19" i="1"/>
  <c r="E21" i="1"/>
  <c r="E30" i="1"/>
  <c r="W31" i="1"/>
  <c r="W32" i="1"/>
  <c r="W33" i="1"/>
  <c r="W34" i="1"/>
  <c r="W35" i="1"/>
  <c r="T31" i="1"/>
  <c r="T32" i="1"/>
  <c r="T33" i="1"/>
  <c r="T34" i="1"/>
  <c r="T35" i="1"/>
  <c r="Q31" i="1"/>
  <c r="Q32" i="1"/>
  <c r="Q33" i="1"/>
  <c r="Q34" i="1"/>
  <c r="Q35" i="1"/>
  <c r="N31" i="1"/>
  <c r="N32" i="1"/>
  <c r="N33" i="1"/>
  <c r="N34" i="1"/>
  <c r="N35" i="1"/>
  <c r="K31" i="1"/>
  <c r="K32" i="1"/>
  <c r="K33" i="1"/>
  <c r="K34" i="1"/>
  <c r="K35" i="1"/>
  <c r="H31" i="1"/>
  <c r="H32" i="1"/>
  <c r="H33" i="1"/>
  <c r="H34" i="1"/>
  <c r="H35" i="1"/>
  <c r="W22" i="1"/>
  <c r="W23" i="1"/>
  <c r="W24" i="1"/>
  <c r="W25" i="1"/>
  <c r="W26" i="1"/>
  <c r="W27" i="1"/>
  <c r="W28" i="1"/>
  <c r="W29" i="1"/>
  <c r="T22" i="1"/>
  <c r="T23" i="1"/>
  <c r="T24" i="1"/>
  <c r="T25" i="1"/>
  <c r="T26" i="1"/>
  <c r="T27" i="1"/>
  <c r="T28" i="1"/>
  <c r="T29" i="1"/>
  <c r="Q22" i="1"/>
  <c r="Q23" i="1"/>
  <c r="Q24" i="1"/>
  <c r="Q25" i="1"/>
  <c r="Q26" i="1"/>
  <c r="Q27" i="1"/>
  <c r="Q28" i="1"/>
  <c r="Q29" i="1"/>
  <c r="N22" i="1"/>
  <c r="N23" i="1"/>
  <c r="N24" i="1"/>
  <c r="N25" i="1"/>
  <c r="N26" i="1"/>
  <c r="N27" i="1"/>
  <c r="N28" i="1"/>
  <c r="N29" i="1"/>
  <c r="K22" i="1"/>
  <c r="K23" i="1"/>
  <c r="K24" i="1"/>
  <c r="K25" i="1"/>
  <c r="K26" i="1"/>
  <c r="K27" i="1"/>
  <c r="K28" i="1"/>
  <c r="K29" i="1"/>
  <c r="H22" i="1"/>
  <c r="H23" i="1"/>
  <c r="H24" i="1"/>
  <c r="H25" i="1"/>
  <c r="H26" i="1"/>
  <c r="H27" i="1"/>
  <c r="H28" i="1"/>
  <c r="H29" i="1"/>
  <c r="E19" i="1" l="1"/>
  <c r="V30" i="1"/>
  <c r="U30" i="1"/>
  <c r="S30" i="1"/>
  <c r="R30" i="1"/>
  <c r="P30" i="1"/>
  <c r="O30" i="1"/>
  <c r="M30" i="1"/>
  <c r="L30" i="1"/>
  <c r="J30" i="1"/>
  <c r="I30" i="1"/>
  <c r="G30" i="1"/>
  <c r="F30" i="1"/>
  <c r="V21" i="1"/>
  <c r="U21" i="1"/>
  <c r="S21" i="1"/>
  <c r="R21" i="1"/>
  <c r="P21" i="1"/>
  <c r="O21" i="1"/>
  <c r="M21" i="1"/>
  <c r="L21" i="1"/>
  <c r="J21" i="1"/>
  <c r="I21" i="1"/>
  <c r="G21" i="1"/>
  <c r="F21" i="1"/>
  <c r="AF21" i="1" l="1"/>
  <c r="AF30" i="1"/>
  <c r="Q21" i="1"/>
  <c r="W21" i="1"/>
  <c r="N21" i="1"/>
  <c r="T21" i="1"/>
  <c r="AE30" i="1"/>
  <c r="K21" i="1"/>
  <c r="AE21" i="1"/>
  <c r="AG21" i="1" s="1"/>
  <c r="O19" i="1"/>
  <c r="G19" i="1"/>
  <c r="M19" i="1"/>
  <c r="S19" i="1"/>
  <c r="H21" i="1"/>
  <c r="I19" i="1"/>
  <c r="U19" i="1"/>
  <c r="H30" i="1"/>
  <c r="N30" i="1"/>
  <c r="T30" i="1"/>
  <c r="J19" i="1"/>
  <c r="P19" i="1"/>
  <c r="V19" i="1"/>
  <c r="F19" i="1"/>
  <c r="L19" i="1"/>
  <c r="N19" i="1" s="1"/>
  <c r="R19" i="1"/>
  <c r="K30" i="1"/>
  <c r="Q30" i="1"/>
  <c r="W30" i="1"/>
  <c r="AG30" i="1" l="1"/>
  <c r="AE19" i="1"/>
  <c r="Q19" i="1"/>
  <c r="T19" i="1"/>
  <c r="K19" i="1"/>
  <c r="AF19" i="1"/>
  <c r="H19" i="1"/>
  <c r="W19" i="1"/>
  <c r="AG19" i="1" l="1"/>
</calcChain>
</file>

<file path=xl/sharedStrings.xml><?xml version="1.0" encoding="utf-8"?>
<sst xmlns="http://schemas.openxmlformats.org/spreadsheetml/2006/main" count="141" uniqueCount="107">
  <si>
    <t xml:space="preserve">SUBSECRETARIA DE EDUCACIÓN SUPERIOR </t>
  </si>
  <si>
    <t>UBICACIÓN UNIDAD ACADÉMICA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</si>
  <si>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</si>
  <si>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</si>
  <si>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</si>
  <si>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</si>
  <si>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</si>
  <si>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</si>
  <si>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CARRERAS UT LICENCIATURAS</t>
  </si>
  <si>
    <t>8o. Cuat</t>
  </si>
  <si>
    <t>9o. Cuat</t>
  </si>
  <si>
    <t>10o. Cuat</t>
  </si>
  <si>
    <t>11o.cuat.</t>
  </si>
  <si>
    <t>12o. Cuat.</t>
  </si>
  <si>
    <t>COORDINACIÓN GENERAL DE UNIVERSIDADES TECNOLÓGICAS Y POLITÉCNICAS</t>
  </si>
  <si>
    <t>DIRECCIÓN DE PLANEACIÓN, EVALUACIÓN E INFORMÁTICA</t>
  </si>
  <si>
    <t>NOMBRE UNIDAD ACADÉMICA (SI ES EL CASO)</t>
  </si>
  <si>
    <r>
      <t xml:space="preserve">CARRERAS LICENCIATURA UNIDAD ACADÉMICA  </t>
    </r>
    <r>
      <rPr>
        <b/>
        <sz val="7"/>
        <color rgb="FFFF0000"/>
        <rFont val="Arial"/>
        <family val="2"/>
      </rPr>
      <t>(ANOTAR NOMBRE DE LA UNIDAD ACADÉMICA)</t>
    </r>
    <r>
      <rPr>
        <b/>
        <sz val="7"/>
        <rFont val="Arial"/>
        <family val="2"/>
      </rPr>
      <t xml:space="preserve">         </t>
    </r>
  </si>
  <si>
    <t xml:space="preserve">MATRÍCULA TOTAL                       </t>
  </si>
  <si>
    <t>7o. Cuat NUEVO INGRESO</t>
  </si>
  <si>
    <t>7o. Cuat REINGRESO</t>
  </si>
  <si>
    <t>ALUMNOS CON DISCAPACIDAD</t>
  </si>
  <si>
    <t>ALUMNOS DE ORIGEN INDÍGENA</t>
  </si>
  <si>
    <t>ALUMNHOS QUE ESTAN REALIZANDO ESTADÍA, SERVICIO SOCIAL Y/O PRÁCTICAS PROFESIONALES</t>
  </si>
  <si>
    <t>CICLO ESCOLAR 2015-2016</t>
  </si>
  <si>
    <t>NOMBRE DE LA LICENCIATURA E INGENIERÍA</t>
  </si>
  <si>
    <t>Mecatrónica</t>
  </si>
  <si>
    <t>Tecnotrónica</t>
  </si>
  <si>
    <t>Tecnologías para la Automatización</t>
  </si>
  <si>
    <t xml:space="preserve">Tecnologías de Automatización </t>
  </si>
  <si>
    <t>Mantenimiento Industrial</t>
  </si>
  <si>
    <t>Confiabilidad de Planta</t>
  </si>
  <si>
    <t>Electromecánica Industrial</t>
  </si>
  <si>
    <t>Mantenimiento</t>
  </si>
  <si>
    <t>Sistemas Productivos</t>
  </si>
  <si>
    <t>Tecnologías de la Producción</t>
  </si>
  <si>
    <t>Procesos y Operaciones Industriales</t>
  </si>
  <si>
    <t xml:space="preserve">Procesos y Operaciones </t>
  </si>
  <si>
    <t>Tecnologías para la Producción</t>
  </si>
  <si>
    <t>Operaciones y Procesos Industriales</t>
  </si>
  <si>
    <t>Industrial</t>
  </si>
  <si>
    <t>Metal Mecánica</t>
  </si>
  <si>
    <t>Energías Renovables</t>
  </si>
  <si>
    <t>Civil</t>
  </si>
  <si>
    <t>Construcción</t>
  </si>
  <si>
    <t xml:space="preserve">Desarrollo e Innovación Empresarial </t>
  </si>
  <si>
    <t>Desarrollo y Competitividad</t>
  </si>
  <si>
    <t>Negocios y Gestión Empresarial</t>
  </si>
  <si>
    <t>Desarrollo Empresarial</t>
  </si>
  <si>
    <t xml:space="preserve">Desarrollo empresarial de Proyectos </t>
  </si>
  <si>
    <t xml:space="preserve">Negocios e Innovación Empresarial </t>
  </si>
  <si>
    <t>Desarrollo de Negocios</t>
  </si>
  <si>
    <t>Desarrollo de Negocios e Innovación Empresarial</t>
  </si>
  <si>
    <t>Desarrollo Empresarial de Proyectos Sustentables</t>
  </si>
  <si>
    <t>Innovación y Desarrollo Empresarial</t>
  </si>
  <si>
    <t>Dirección Empresarial de Instituciones de Salud</t>
  </si>
  <si>
    <t>Gestión de Proyectos</t>
  </si>
  <si>
    <t>Proyectos Productivos y Sostenibles</t>
  </si>
  <si>
    <t xml:space="preserve">Proyectos Productivos Sostenibles </t>
  </si>
  <si>
    <t>Logística Internacional</t>
  </si>
  <si>
    <t>Logística Global</t>
  </si>
  <si>
    <t>Logística Comercial Global</t>
  </si>
  <si>
    <t>Financiera y Fiscal</t>
  </si>
  <si>
    <t xml:space="preserve">Financiera, Fiscal y Contador Público </t>
  </si>
  <si>
    <t>Tecnologías Avanzadas en Química</t>
  </si>
  <si>
    <t>Química de Procesos Industriales</t>
  </si>
  <si>
    <t>Química</t>
  </si>
  <si>
    <t>Tecnología Ambiental</t>
  </si>
  <si>
    <t>Seguridad Ambiental Sustentable</t>
  </si>
  <si>
    <t>Tecnologías para el Desarrollo Sustentable</t>
  </si>
  <si>
    <t xml:space="preserve">Ambiental </t>
  </si>
  <si>
    <t>Biotecnología</t>
  </si>
  <si>
    <t>Procesos Biotecnológicos</t>
  </si>
  <si>
    <t xml:space="preserve">Biotecnología Agrícola </t>
  </si>
  <si>
    <t>Procesos Bioalimentarios</t>
  </si>
  <si>
    <t>Tecnologías Bioalimentarias</t>
  </si>
  <si>
    <t>Procesos Alimentarios</t>
  </si>
  <si>
    <t>Tecnologías de la Información</t>
  </si>
  <si>
    <t>Tecnologías de la Información y Comunicación</t>
  </si>
  <si>
    <t xml:space="preserve">Arquitectura de Software </t>
  </si>
  <si>
    <t>Diseño Textil y Moda</t>
  </si>
  <si>
    <t>Turismo</t>
  </si>
  <si>
    <t xml:space="preserve">Gestión y Desarrollo Turístico </t>
  </si>
  <si>
    <t xml:space="preserve">Desarrollo Turístico Sustentable </t>
  </si>
  <si>
    <t xml:space="preserve">Aeronáutica en Manufactura </t>
  </si>
  <si>
    <t>Manufactura Aeronáutica</t>
  </si>
  <si>
    <t>Gastronomía</t>
  </si>
  <si>
    <t>Protección Civil y Emergencias</t>
  </si>
  <si>
    <t>Nanotecnología</t>
  </si>
  <si>
    <t>Manejo de Recursos Naturales</t>
  </si>
  <si>
    <t>Enfermería</t>
  </si>
  <si>
    <t>Agricultura Sustentable y Protegida</t>
  </si>
  <si>
    <t xml:space="preserve">Terapia Física </t>
  </si>
  <si>
    <t>Acuicultura</t>
  </si>
  <si>
    <t>Seguridad Pública y Ciencias Forenses</t>
  </si>
  <si>
    <t>Fotonica</t>
  </si>
  <si>
    <t xml:space="preserve">Minería </t>
  </si>
  <si>
    <t>Gestión Institucional Educativa y Curricular</t>
  </si>
  <si>
    <t xml:space="preserve">Agrobiotecnología </t>
  </si>
  <si>
    <t>ING</t>
  </si>
  <si>
    <t>LIC</t>
  </si>
  <si>
    <t>MAYO-AGOSTO 2016</t>
  </si>
  <si>
    <t>Procesos Químicos</t>
  </si>
  <si>
    <t>UNIVERSIDAD TECNOLÓGICA DE LA BABÍCORA</t>
  </si>
  <si>
    <t>UNIDAD ACADÉMICA CIUDAD MADERA</t>
  </si>
  <si>
    <t>CALLE SEGUNDA Y GUERRERO S/N COLONIA CENTRO CUIDAD MADERA</t>
  </si>
  <si>
    <r>
      <t xml:space="preserve">MATRÍCULA  ALCANZADA TOTAL POR CARRERA Y CUATRIMESTRE </t>
    </r>
    <r>
      <rPr>
        <b/>
        <u/>
        <sz val="12"/>
        <rFont val="Arial"/>
        <family val="2"/>
      </rPr>
      <t>INGENIERÍAS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</si>
</sst>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7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FF0000"/>
      <name val="Arial"/>
      <family val="2"/>
    </font>
    <font>
      <b/>
      <u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11" borderId="13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vertical="center" wrapText="1"/>
    </xf>
    <xf numFmtId="0" fontId="17" fillId="12" borderId="14" xfId="0" applyFont="1" applyFill="1" applyBorder="1" applyAlignment="1">
      <alignment vertical="center"/>
    </xf>
    <xf numFmtId="0" fontId="17" fillId="12" borderId="15" xfId="0" applyFont="1" applyFill="1" applyBorder="1" applyAlignment="1">
      <alignment vertical="center"/>
    </xf>
    <xf numFmtId="0" fontId="17" fillId="12" borderId="13" xfId="0" applyFont="1" applyFill="1" applyBorder="1" applyAlignment="1">
      <alignment vertical="center"/>
    </xf>
    <xf numFmtId="0" fontId="17" fillId="12" borderId="16" xfId="0" applyFont="1" applyFill="1" applyBorder="1" applyAlignment="1">
      <alignment vertical="center"/>
    </xf>
    <xf numFmtId="0" fontId="18" fillId="12" borderId="14" xfId="0" applyFont="1" applyFill="1" applyBorder="1" applyAlignment="1">
      <alignment vertical="center"/>
    </xf>
    <xf numFmtId="0" fontId="0" fillId="0" borderId="18" xfId="0" applyBorder="1"/>
    <xf numFmtId="0" fontId="4" fillId="0" borderId="0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vertical="center"/>
    </xf>
    <xf numFmtId="0" fontId="18" fillId="12" borderId="13" xfId="0" applyFont="1" applyFill="1" applyBorder="1" applyAlignment="1">
      <alignment vertical="center"/>
    </xf>
    <xf numFmtId="0" fontId="18" fillId="12" borderId="17" xfId="0" applyFont="1" applyFill="1" applyBorder="1" applyAlignment="1">
      <alignment vertical="center"/>
    </xf>
    <xf numFmtId="164" fontId="19" fillId="4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326390</xdr:colOff>
      <xdr:row>4</xdr:row>
      <xdr:rowOff>113665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tabSelected="1" workbookViewId="0">
      <selection activeCell="A10" sqref="A10:AG11"/>
    </sheetView>
  </sheetViews>
  <sheetFormatPr baseColWidth="10" defaultRowHeight="15"/>
  <cols>
    <col min="1" max="1" width="27.7109375" customWidth="1"/>
    <col min="2" max="2" width="3.42578125" customWidth="1"/>
    <col min="3" max="4" width="5.28515625" customWidth="1"/>
    <col min="5" max="5" width="5.42578125" customWidth="1"/>
    <col min="6" max="7" width="5.28515625" customWidth="1"/>
    <col min="8" max="8" width="5.42578125" customWidth="1"/>
    <col min="9" max="10" width="5.28515625" customWidth="1"/>
    <col min="11" max="11" width="6.28515625" customWidth="1"/>
    <col min="12" max="13" width="5.28515625" customWidth="1"/>
    <col min="14" max="14" width="6.42578125" customWidth="1"/>
    <col min="15" max="16" width="5.28515625" customWidth="1"/>
    <col min="17" max="17" width="6.28515625" customWidth="1"/>
    <col min="18" max="22" width="5.28515625" customWidth="1"/>
    <col min="23" max="23" width="6.28515625" customWidth="1"/>
    <col min="24" max="32" width="5.28515625" customWidth="1"/>
    <col min="33" max="36" width="7.140625" customWidth="1"/>
    <col min="37" max="38" width="5.28515625" customWidth="1"/>
    <col min="39" max="39" width="6.28515625" customWidth="1"/>
    <col min="40" max="41" width="5.28515625" customWidth="1"/>
    <col min="42" max="42" width="6.28515625" customWidth="1"/>
  </cols>
  <sheetData>
    <row r="1" spans="1:42" ht="17.45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1"/>
      <c r="AI1" s="1"/>
      <c r="AJ1" s="1"/>
      <c r="AK1" s="1"/>
      <c r="AL1" s="1"/>
      <c r="AM1" s="1"/>
      <c r="AN1" s="1"/>
      <c r="AO1" s="1"/>
    </row>
    <row r="2" spans="1:42" ht="14.1" customHeight="1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1"/>
      <c r="AI2" s="1"/>
      <c r="AJ2" s="1"/>
      <c r="AK2" s="1"/>
      <c r="AL2" s="1"/>
      <c r="AM2" s="1"/>
      <c r="AN2" s="1"/>
      <c r="AO2" s="1"/>
    </row>
    <row r="3" spans="1:42" ht="15" customHeight="1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1"/>
      <c r="AI3" s="1"/>
      <c r="AJ3" s="1"/>
      <c r="AK3" s="1"/>
      <c r="AL3" s="1"/>
      <c r="AM3" s="1"/>
      <c r="AN3" s="1"/>
      <c r="AO3" s="1"/>
    </row>
    <row r="4" spans="1:42" ht="11.25" customHeight="1">
      <c r="A4" s="17"/>
      <c r="B4" s="31"/>
      <c r="C4" s="23"/>
      <c r="D4" s="23"/>
      <c r="E4" s="23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  <c r="AH4" s="1"/>
      <c r="AI4" s="1"/>
      <c r="AJ4" s="1"/>
      <c r="AK4" s="25"/>
      <c r="AL4" s="25"/>
      <c r="AM4" s="25"/>
      <c r="AN4" s="25"/>
      <c r="AO4" s="25"/>
      <c r="AP4" s="25"/>
    </row>
    <row r="5" spans="1:42" ht="16.5" customHeight="1">
      <c r="A5" s="83" t="s">
        <v>106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1"/>
      <c r="AI5" s="1"/>
      <c r="AJ5" s="1"/>
      <c r="AK5" s="1"/>
      <c r="AL5" s="1"/>
      <c r="AM5" s="1"/>
      <c r="AN5" s="1"/>
      <c r="AO5" s="1"/>
    </row>
    <row r="6" spans="1:42" ht="16.5" customHeight="1">
      <c r="A6" s="17"/>
      <c r="B6" s="31"/>
      <c r="C6" s="23"/>
      <c r="D6" s="23"/>
      <c r="E6" s="2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"/>
      <c r="AH6" s="1"/>
      <c r="AI6" s="1"/>
      <c r="AJ6" s="1"/>
      <c r="AK6" s="25"/>
      <c r="AL6" s="25"/>
      <c r="AM6" s="25"/>
      <c r="AN6" s="25"/>
      <c r="AO6" s="25"/>
      <c r="AP6" s="25"/>
    </row>
    <row r="7" spans="1:42" ht="18.75" customHeight="1">
      <c r="A7" s="84" t="s">
        <v>101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</row>
    <row r="8" spans="1:42" ht="6" customHeight="1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5"/>
      <c r="AB8" s="5"/>
      <c r="AC8" s="5"/>
      <c r="AD8" s="5"/>
      <c r="AE8" s="5"/>
      <c r="AF8" s="5"/>
      <c r="AG8" s="5"/>
      <c r="AH8" s="5"/>
      <c r="AI8" s="5"/>
      <c r="AJ8" s="5"/>
      <c r="AK8" s="3"/>
      <c r="AL8" s="3"/>
      <c r="AM8" s="3"/>
      <c r="AN8" s="3"/>
      <c r="AO8" s="3"/>
      <c r="AP8" s="3"/>
    </row>
    <row r="9" spans="1:42" ht="6" customHeight="1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"/>
      <c r="Z9" s="4"/>
      <c r="AA9" s="5"/>
      <c r="AB9" s="5"/>
      <c r="AC9" s="5"/>
      <c r="AD9" s="5"/>
      <c r="AE9" s="5"/>
      <c r="AF9" s="5"/>
      <c r="AG9" s="5"/>
      <c r="AH9" s="5"/>
      <c r="AI9" s="5"/>
      <c r="AJ9" s="5"/>
      <c r="AK9" s="3"/>
      <c r="AL9" s="3"/>
      <c r="AM9" s="3"/>
      <c r="AN9" s="3"/>
      <c r="AO9" s="3"/>
      <c r="AP9" s="3"/>
    </row>
    <row r="10" spans="1:42" ht="15" customHeight="1">
      <c r="A10" s="71" t="s">
        <v>103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26"/>
      <c r="AI10" s="26"/>
      <c r="AJ10" s="26"/>
      <c r="AK10" s="5"/>
      <c r="AL10" s="5"/>
      <c r="AM10" s="5"/>
      <c r="AN10" s="5"/>
      <c r="AO10" s="5"/>
    </row>
    <row r="11" spans="1:42" ht="6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6"/>
      <c r="AH11" s="26"/>
      <c r="AI11" s="26"/>
      <c r="AJ11" s="26"/>
      <c r="AK11" s="1"/>
      <c r="AL11" s="1"/>
      <c r="AM11" s="1"/>
      <c r="AN11" s="1"/>
      <c r="AO11" s="1"/>
    </row>
    <row r="12" spans="1:42">
      <c r="A12" s="82" t="s">
        <v>16</v>
      </c>
      <c r="B12" s="82"/>
      <c r="C12" s="82"/>
      <c r="D12" s="82"/>
      <c r="E12" s="82"/>
      <c r="F12" s="82"/>
      <c r="G12" s="82"/>
      <c r="H12" s="82"/>
      <c r="I12" s="82"/>
      <c r="J12" s="77" t="s">
        <v>104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27"/>
      <c r="AI12" s="27"/>
      <c r="AJ12" s="27"/>
      <c r="AK12" s="7"/>
      <c r="AL12" s="6"/>
      <c r="AM12" s="7"/>
      <c r="AN12" s="7"/>
      <c r="AO12" s="7"/>
    </row>
    <row r="13" spans="1:42">
      <c r="A13" s="81" t="s">
        <v>1</v>
      </c>
      <c r="B13" s="81"/>
      <c r="C13" s="81"/>
      <c r="D13" s="81"/>
      <c r="E13" s="81"/>
      <c r="F13" s="81"/>
      <c r="G13" s="81"/>
      <c r="H13" s="81"/>
      <c r="I13" s="81"/>
      <c r="J13" s="77" t="s">
        <v>105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27"/>
      <c r="AI13" s="27"/>
      <c r="AJ13" s="27"/>
      <c r="AK13" s="9"/>
      <c r="AL13" s="8"/>
      <c r="AM13" s="8"/>
      <c r="AN13" s="8"/>
      <c r="AO13" s="10"/>
    </row>
    <row r="14" spans="1:42" ht="6" customHeigh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80"/>
      <c r="AH14" s="28"/>
      <c r="AI14" s="28"/>
      <c r="AJ14" s="28"/>
      <c r="AK14" s="9"/>
      <c r="AL14" s="8"/>
      <c r="AM14" s="8"/>
      <c r="AN14" s="8"/>
      <c r="AO14" s="10"/>
    </row>
    <row r="15" spans="1:42">
      <c r="A15" s="57" t="s">
        <v>24</v>
      </c>
      <c r="B15" s="58"/>
      <c r="C15" s="63" t="s">
        <v>2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29"/>
      <c r="AI15" s="29"/>
      <c r="AJ15" s="29"/>
      <c r="AK15" s="40"/>
      <c r="AL15" s="40"/>
      <c r="AM15" s="40"/>
      <c r="AN15" s="40"/>
      <c r="AO15" s="41"/>
      <c r="AP15" s="42"/>
    </row>
    <row r="16" spans="1:42" ht="9.9499999999999993" customHeight="1">
      <c r="A16" s="59"/>
      <c r="B16" s="60"/>
      <c r="C16" s="66" t="s">
        <v>3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8"/>
      <c r="AH16" s="30"/>
      <c r="AI16" s="30"/>
      <c r="AJ16" s="30"/>
      <c r="AK16" s="40"/>
      <c r="AL16" s="40"/>
      <c r="AM16" s="40"/>
      <c r="AN16" s="40"/>
      <c r="AO16" s="41"/>
      <c r="AP16" s="42"/>
    </row>
    <row r="17" spans="1:42" ht="47.25" customHeight="1">
      <c r="A17" s="59"/>
      <c r="B17" s="60"/>
      <c r="C17" s="54" t="s">
        <v>19</v>
      </c>
      <c r="D17" s="55"/>
      <c r="E17" s="56"/>
      <c r="F17" s="54" t="s">
        <v>20</v>
      </c>
      <c r="G17" s="55"/>
      <c r="H17" s="56"/>
      <c r="I17" s="66" t="s">
        <v>9</v>
      </c>
      <c r="J17" s="67"/>
      <c r="K17" s="68"/>
      <c r="L17" s="66" t="s">
        <v>10</v>
      </c>
      <c r="M17" s="67"/>
      <c r="N17" s="68"/>
      <c r="O17" s="66" t="s">
        <v>11</v>
      </c>
      <c r="P17" s="67"/>
      <c r="Q17" s="68"/>
      <c r="R17" s="66" t="s">
        <v>12</v>
      </c>
      <c r="S17" s="67"/>
      <c r="T17" s="68"/>
      <c r="U17" s="66" t="s">
        <v>13</v>
      </c>
      <c r="V17" s="67"/>
      <c r="W17" s="68"/>
      <c r="X17" s="11"/>
      <c r="Y17" s="66"/>
      <c r="Z17" s="68"/>
      <c r="AA17" s="66"/>
      <c r="AB17" s="68"/>
      <c r="AC17" s="11"/>
      <c r="AD17" s="11"/>
      <c r="AE17" s="69" t="s">
        <v>4</v>
      </c>
      <c r="AF17" s="70"/>
      <c r="AG17" s="70"/>
      <c r="AH17" s="54" t="s">
        <v>23</v>
      </c>
      <c r="AI17" s="55"/>
      <c r="AJ17" s="56"/>
      <c r="AK17" s="54" t="s">
        <v>21</v>
      </c>
      <c r="AL17" s="55"/>
      <c r="AM17" s="56"/>
      <c r="AN17" s="54" t="s">
        <v>22</v>
      </c>
      <c r="AO17" s="55"/>
      <c r="AP17" s="56"/>
    </row>
    <row r="18" spans="1:42" ht="13.9" customHeight="1">
      <c r="A18" s="61"/>
      <c r="B18" s="62"/>
      <c r="C18" s="11" t="s">
        <v>5</v>
      </c>
      <c r="D18" s="11" t="s">
        <v>6</v>
      </c>
      <c r="E18" s="11" t="s">
        <v>4</v>
      </c>
      <c r="F18" s="11" t="s">
        <v>5</v>
      </c>
      <c r="G18" s="11" t="s">
        <v>6</v>
      </c>
      <c r="H18" s="11" t="s">
        <v>4</v>
      </c>
      <c r="I18" s="11" t="s">
        <v>5</v>
      </c>
      <c r="J18" s="11" t="s">
        <v>6</v>
      </c>
      <c r="K18" s="11" t="s">
        <v>4</v>
      </c>
      <c r="L18" s="11" t="s">
        <v>5</v>
      </c>
      <c r="M18" s="11" t="s">
        <v>6</v>
      </c>
      <c r="N18" s="11" t="s">
        <v>4</v>
      </c>
      <c r="O18" s="11" t="s">
        <v>5</v>
      </c>
      <c r="P18" s="11" t="s">
        <v>6</v>
      </c>
      <c r="Q18" s="11" t="s">
        <v>4</v>
      </c>
      <c r="R18" s="11" t="s">
        <v>5</v>
      </c>
      <c r="S18" s="11" t="s">
        <v>6</v>
      </c>
      <c r="T18" s="11" t="s">
        <v>4</v>
      </c>
      <c r="U18" s="11" t="s">
        <v>5</v>
      </c>
      <c r="V18" s="11" t="s">
        <v>6</v>
      </c>
      <c r="W18" s="11" t="s">
        <v>4</v>
      </c>
      <c r="X18" s="11"/>
      <c r="Y18" s="11"/>
      <c r="Z18" s="11"/>
      <c r="AA18" s="11"/>
      <c r="AB18" s="11"/>
      <c r="AC18" s="11"/>
      <c r="AD18" s="11"/>
      <c r="AE18" s="11" t="s">
        <v>5</v>
      </c>
      <c r="AF18" s="11" t="s">
        <v>6</v>
      </c>
      <c r="AG18" s="43" t="s">
        <v>4</v>
      </c>
      <c r="AH18" s="11" t="s">
        <v>5</v>
      </c>
      <c r="AI18" s="11" t="s">
        <v>6</v>
      </c>
      <c r="AJ18" s="11" t="s">
        <v>4</v>
      </c>
      <c r="AK18" s="11" t="s">
        <v>5</v>
      </c>
      <c r="AL18" s="11" t="s">
        <v>6</v>
      </c>
      <c r="AM18" s="11" t="s">
        <v>4</v>
      </c>
      <c r="AN18" s="11" t="s">
        <v>5</v>
      </c>
      <c r="AO18" s="11" t="s">
        <v>6</v>
      </c>
      <c r="AP18" s="11" t="s">
        <v>4</v>
      </c>
    </row>
    <row r="19" spans="1:42" ht="34.5" customHeight="1">
      <c r="A19" s="50" t="s">
        <v>18</v>
      </c>
      <c r="B19" s="51"/>
      <c r="C19" s="20">
        <f>SUM(C30+C21)</f>
        <v>0</v>
      </c>
      <c r="D19" s="20">
        <f>SUM(D30+D21)</f>
        <v>0</v>
      </c>
      <c r="E19" s="21">
        <f>SUM(C19:D19)</f>
        <v>0</v>
      </c>
      <c r="F19" s="20">
        <f>SUM(F30+F21)</f>
        <v>0</v>
      </c>
      <c r="G19" s="20">
        <f>SUM(G30+G21)</f>
        <v>0</v>
      </c>
      <c r="H19" s="21">
        <f>SUM(F19:G19)</f>
        <v>0</v>
      </c>
      <c r="I19" s="20">
        <f>SUM(I30+I21)</f>
        <v>26</v>
      </c>
      <c r="J19" s="20">
        <f>SUM(J30+J21)</f>
        <v>11</v>
      </c>
      <c r="K19" s="21">
        <f>SUM(I19:J19)</f>
        <v>37</v>
      </c>
      <c r="L19" s="20">
        <f>SUM(L30+L21)</f>
        <v>0</v>
      </c>
      <c r="M19" s="20">
        <f>SUM(M30+M21)</f>
        <v>0</v>
      </c>
      <c r="N19" s="21">
        <f>SUM(L19:M19)</f>
        <v>0</v>
      </c>
      <c r="O19" s="20">
        <f>SUM(O30+O21)</f>
        <v>0</v>
      </c>
      <c r="P19" s="20">
        <f>SUM(P30+P21)</f>
        <v>0</v>
      </c>
      <c r="Q19" s="21">
        <f>SUM(O19:P19)</f>
        <v>0</v>
      </c>
      <c r="R19" s="20">
        <f>SUM(R30+R21)</f>
        <v>0</v>
      </c>
      <c r="S19" s="20">
        <f>SUM(S30+S21)</f>
        <v>0</v>
      </c>
      <c r="T19" s="21">
        <f>SUM(R19:S19)</f>
        <v>0</v>
      </c>
      <c r="U19" s="20">
        <f>SUM(U30+U21)</f>
        <v>0</v>
      </c>
      <c r="V19" s="20">
        <f>SUM(V30+V21)</f>
        <v>0</v>
      </c>
      <c r="W19" s="21">
        <f>SUM(U19:V19)</f>
        <v>0</v>
      </c>
      <c r="X19" s="20"/>
      <c r="Y19" s="20"/>
      <c r="Z19" s="20"/>
      <c r="AA19" s="20"/>
      <c r="AB19" s="20"/>
      <c r="AC19" s="20"/>
      <c r="AD19" s="20"/>
      <c r="AE19" s="20">
        <f>SUM(C19+F19+I19+L19+O19+R19+U19)</f>
        <v>26</v>
      </c>
      <c r="AF19" s="20">
        <f>SUM(G19+J19+M19+P19+S19+V19)</f>
        <v>11</v>
      </c>
      <c r="AG19" s="44">
        <f>SUM(AE19+AF19)</f>
        <v>37</v>
      </c>
      <c r="AH19" s="20">
        <f>SUM(AH30+AH21)</f>
        <v>0</v>
      </c>
      <c r="AI19" s="20">
        <f>SUM(AI30+AI21)</f>
        <v>0</v>
      </c>
      <c r="AJ19" s="21">
        <f>SUM(AH19:AI19)</f>
        <v>0</v>
      </c>
      <c r="AK19" s="20">
        <f>SUM(AK30+AK21)</f>
        <v>0</v>
      </c>
      <c r="AL19" s="20">
        <f>SUM(AL30+AL21)</f>
        <v>0</v>
      </c>
      <c r="AM19" s="21">
        <f>SUM(AK19:AL19)</f>
        <v>0</v>
      </c>
      <c r="AN19" s="20">
        <f>SUM(AN30+AN21)</f>
        <v>0</v>
      </c>
      <c r="AO19" s="20">
        <f>SUM(AO30+AO21)</f>
        <v>0</v>
      </c>
      <c r="AP19" s="21">
        <f>SUM(AN19:AO19)</f>
        <v>0</v>
      </c>
    </row>
    <row r="20" spans="1:42" ht="5.0999999999999996" customHeight="1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45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29.25" customHeight="1">
      <c r="A21" s="52" t="s">
        <v>8</v>
      </c>
      <c r="B21" s="53"/>
      <c r="C21" s="18">
        <f>SUM(C22:C29)</f>
        <v>0</v>
      </c>
      <c r="D21" s="18">
        <f>SUM(D22:D29)</f>
        <v>0</v>
      </c>
      <c r="E21" s="18">
        <f>SUM(C21:D21)</f>
        <v>0</v>
      </c>
      <c r="F21" s="18">
        <f>SUM(F22:F29)</f>
        <v>0</v>
      </c>
      <c r="G21" s="18">
        <f>SUM(G22:G29)</f>
        <v>0</v>
      </c>
      <c r="H21" s="18">
        <f>SUM(F21:G21)</f>
        <v>0</v>
      </c>
      <c r="I21" s="18">
        <f>SUM(I22:I29)</f>
        <v>26</v>
      </c>
      <c r="J21" s="18">
        <f>SUM(J22:J29)</f>
        <v>11</v>
      </c>
      <c r="K21" s="18">
        <f>SUM(I21:J21)</f>
        <v>37</v>
      </c>
      <c r="L21" s="18">
        <f>SUM(L22:L29)</f>
        <v>0</v>
      </c>
      <c r="M21" s="18">
        <f>SUM(M22:M29)</f>
        <v>0</v>
      </c>
      <c r="N21" s="18">
        <f>SUM(L21:M21)</f>
        <v>0</v>
      </c>
      <c r="O21" s="18">
        <f>SUM(O22:O29)</f>
        <v>0</v>
      </c>
      <c r="P21" s="18">
        <f>SUM(P22:P29)</f>
        <v>0</v>
      </c>
      <c r="Q21" s="18">
        <f>SUM(O21:P21)</f>
        <v>0</v>
      </c>
      <c r="R21" s="18">
        <f>SUM(R22:R29)</f>
        <v>0</v>
      </c>
      <c r="S21" s="18">
        <f>SUM(S22:S29)</f>
        <v>0</v>
      </c>
      <c r="T21" s="18">
        <f>SUM(R21:S21)</f>
        <v>0</v>
      </c>
      <c r="U21" s="18">
        <f>SUM(U22:U29)</f>
        <v>0</v>
      </c>
      <c r="V21" s="18">
        <f>SUM(V22:V29)</f>
        <v>0</v>
      </c>
      <c r="W21" s="18">
        <f>SUM(U21:V21)</f>
        <v>0</v>
      </c>
      <c r="X21" s="18"/>
      <c r="Y21" s="18"/>
      <c r="Z21" s="18"/>
      <c r="AA21" s="18"/>
      <c r="AB21" s="18"/>
      <c r="AC21" s="18"/>
      <c r="AD21" s="18"/>
      <c r="AE21" s="24">
        <f t="shared" ref="AE21:AE35" si="0">SUM(C21+F21+I21+L21+O21+R21+U21)</f>
        <v>26</v>
      </c>
      <c r="AF21" s="24">
        <f t="shared" ref="AF21:AF35" si="1">SUM(G21+J21+M21+P21+S21+V21)</f>
        <v>11</v>
      </c>
      <c r="AG21" s="44">
        <f t="shared" ref="AG21:AG35" si="2">SUM(AE21+AF21)</f>
        <v>37</v>
      </c>
      <c r="AH21" s="18">
        <f>SUM(AH22:AH29)</f>
        <v>0</v>
      </c>
      <c r="AI21" s="18">
        <f>SUM(AI22:AI29)</f>
        <v>0</v>
      </c>
      <c r="AJ21" s="18">
        <f>SUM(AH21:AI21)</f>
        <v>0</v>
      </c>
      <c r="AK21" s="18">
        <f>SUM(AK22:AK29)</f>
        <v>0</v>
      </c>
      <c r="AL21" s="18">
        <f>SUM(AL22:AL29)</f>
        <v>0</v>
      </c>
      <c r="AM21" s="18">
        <f>SUM(AK21:AL21)</f>
        <v>0</v>
      </c>
      <c r="AN21" s="18">
        <f>SUM(AN22:AN29)</f>
        <v>0</v>
      </c>
      <c r="AO21" s="18">
        <f>SUM(AO22:AO29)</f>
        <v>0</v>
      </c>
      <c r="AP21" s="18">
        <f>SUM(AN21:AO21)</f>
        <v>0</v>
      </c>
    </row>
    <row r="22" spans="1:42" ht="24">
      <c r="A22" s="49" t="s">
        <v>91</v>
      </c>
      <c r="B22" s="16"/>
      <c r="C22" s="12"/>
      <c r="D22" s="12"/>
      <c r="E22" s="19">
        <f t="shared" ref="E22:E29" si="3">SUM(C22:D22)</f>
        <v>0</v>
      </c>
      <c r="F22" s="12"/>
      <c r="G22" s="12"/>
      <c r="H22" s="19">
        <f t="shared" ref="H22:H29" si="4">SUM(F22:G22)</f>
        <v>0</v>
      </c>
      <c r="I22" s="12">
        <v>8</v>
      </c>
      <c r="J22" s="12">
        <v>4</v>
      </c>
      <c r="K22" s="19">
        <f t="shared" ref="K22:K29" si="5">SUM(I22:J22)</f>
        <v>12</v>
      </c>
      <c r="L22" s="12"/>
      <c r="M22" s="12"/>
      <c r="N22" s="19">
        <f t="shared" ref="N22:N29" si="6">SUM(L22:M22)</f>
        <v>0</v>
      </c>
      <c r="O22" s="12"/>
      <c r="P22" s="12"/>
      <c r="Q22" s="19">
        <f t="shared" ref="Q22:Q29" si="7">SUM(O22:P22)</f>
        <v>0</v>
      </c>
      <c r="R22" s="12"/>
      <c r="S22" s="12"/>
      <c r="T22" s="19">
        <f t="shared" ref="T22:T29" si="8">SUM(R22:S22)</f>
        <v>0</v>
      </c>
      <c r="U22" s="12"/>
      <c r="V22" s="12"/>
      <c r="W22" s="19">
        <f t="shared" ref="W22:W29" si="9">SUM(U22:V22)</f>
        <v>0</v>
      </c>
      <c r="X22" s="12"/>
      <c r="Y22" s="12"/>
      <c r="Z22" s="12"/>
      <c r="AA22" s="12"/>
      <c r="AB22" s="12"/>
      <c r="AC22" s="12"/>
      <c r="AD22" s="12"/>
      <c r="AE22" s="20">
        <f t="shared" si="0"/>
        <v>8</v>
      </c>
      <c r="AF22" s="20">
        <f t="shared" si="1"/>
        <v>4</v>
      </c>
      <c r="AG22" s="44">
        <f t="shared" si="2"/>
        <v>12</v>
      </c>
      <c r="AH22" s="12"/>
      <c r="AI22" s="12"/>
      <c r="AJ22" s="19">
        <f t="shared" ref="AJ22:AJ29" si="10">SUM(AH22:AI22)</f>
        <v>0</v>
      </c>
      <c r="AK22" s="12"/>
      <c r="AL22" s="12"/>
      <c r="AM22" s="19">
        <f t="shared" ref="AM22:AM29" si="11">SUM(AK22:AL22)</f>
        <v>0</v>
      </c>
      <c r="AN22" s="12"/>
      <c r="AO22" s="12"/>
      <c r="AP22" s="19">
        <f t="shared" ref="AP22:AP29" si="12">SUM(AN22:AO22)</f>
        <v>0</v>
      </c>
    </row>
    <row r="23" spans="1:42" ht="21.75" customHeight="1">
      <c r="A23" s="49" t="s">
        <v>45</v>
      </c>
      <c r="B23" s="16"/>
      <c r="C23" s="12"/>
      <c r="D23" s="12"/>
      <c r="E23" s="19">
        <f t="shared" si="3"/>
        <v>0</v>
      </c>
      <c r="F23" s="12"/>
      <c r="G23" s="12"/>
      <c r="H23" s="19">
        <f t="shared" si="4"/>
        <v>0</v>
      </c>
      <c r="I23" s="12">
        <v>6</v>
      </c>
      <c r="J23" s="12">
        <v>7</v>
      </c>
      <c r="K23" s="19">
        <f t="shared" si="5"/>
        <v>13</v>
      </c>
      <c r="L23" s="12"/>
      <c r="M23" s="12"/>
      <c r="N23" s="19">
        <f t="shared" si="6"/>
        <v>0</v>
      </c>
      <c r="O23" s="12"/>
      <c r="P23" s="12"/>
      <c r="Q23" s="19">
        <f t="shared" si="7"/>
        <v>0</v>
      </c>
      <c r="R23" s="12"/>
      <c r="S23" s="12"/>
      <c r="T23" s="19">
        <f t="shared" si="8"/>
        <v>0</v>
      </c>
      <c r="U23" s="12"/>
      <c r="V23" s="12"/>
      <c r="W23" s="19">
        <f t="shared" si="9"/>
        <v>0</v>
      </c>
      <c r="X23" s="12"/>
      <c r="Y23" s="12"/>
      <c r="Z23" s="12"/>
      <c r="AA23" s="12"/>
      <c r="AB23" s="12"/>
      <c r="AC23" s="12"/>
      <c r="AD23" s="12"/>
      <c r="AE23" s="20">
        <f t="shared" si="0"/>
        <v>6</v>
      </c>
      <c r="AF23" s="20">
        <f t="shared" si="1"/>
        <v>7</v>
      </c>
      <c r="AG23" s="44">
        <f t="shared" si="2"/>
        <v>13</v>
      </c>
      <c r="AH23" s="12"/>
      <c r="AI23" s="12"/>
      <c r="AJ23" s="19">
        <f t="shared" si="10"/>
        <v>0</v>
      </c>
      <c r="AK23" s="12"/>
      <c r="AL23" s="12"/>
      <c r="AM23" s="19">
        <f t="shared" si="11"/>
        <v>0</v>
      </c>
      <c r="AN23" s="12"/>
      <c r="AO23" s="12"/>
      <c r="AP23" s="19">
        <f t="shared" si="12"/>
        <v>0</v>
      </c>
    </row>
    <row r="24" spans="1:42" ht="15" customHeight="1">
      <c r="A24" s="49" t="s">
        <v>30</v>
      </c>
      <c r="B24" s="16"/>
      <c r="C24" s="12"/>
      <c r="D24" s="12"/>
      <c r="E24" s="19">
        <f t="shared" si="3"/>
        <v>0</v>
      </c>
      <c r="F24" s="12"/>
      <c r="G24" s="12"/>
      <c r="H24" s="19">
        <f t="shared" si="4"/>
        <v>0</v>
      </c>
      <c r="I24" s="12">
        <v>12</v>
      </c>
      <c r="J24" s="12">
        <v>0</v>
      </c>
      <c r="K24" s="19">
        <f t="shared" si="5"/>
        <v>12</v>
      </c>
      <c r="L24" s="12"/>
      <c r="M24" s="12"/>
      <c r="N24" s="19">
        <f t="shared" si="6"/>
        <v>0</v>
      </c>
      <c r="O24" s="12"/>
      <c r="P24" s="12"/>
      <c r="Q24" s="19">
        <f t="shared" si="7"/>
        <v>0</v>
      </c>
      <c r="R24" s="12"/>
      <c r="S24" s="12"/>
      <c r="T24" s="19">
        <f t="shared" si="8"/>
        <v>0</v>
      </c>
      <c r="U24" s="12"/>
      <c r="V24" s="12"/>
      <c r="W24" s="19">
        <f t="shared" si="9"/>
        <v>0</v>
      </c>
      <c r="X24" s="12"/>
      <c r="Y24" s="12"/>
      <c r="Z24" s="12"/>
      <c r="AA24" s="12"/>
      <c r="AB24" s="12"/>
      <c r="AC24" s="12"/>
      <c r="AD24" s="12"/>
      <c r="AE24" s="20">
        <f t="shared" si="0"/>
        <v>12</v>
      </c>
      <c r="AF24" s="20">
        <f t="shared" si="1"/>
        <v>0</v>
      </c>
      <c r="AG24" s="44">
        <f t="shared" si="2"/>
        <v>12</v>
      </c>
      <c r="AH24" s="12"/>
      <c r="AI24" s="12"/>
      <c r="AJ24" s="19">
        <f t="shared" si="10"/>
        <v>0</v>
      </c>
      <c r="AK24" s="12"/>
      <c r="AL24" s="12"/>
      <c r="AM24" s="19">
        <f t="shared" si="11"/>
        <v>0</v>
      </c>
      <c r="AN24" s="12"/>
      <c r="AO24" s="12"/>
      <c r="AP24" s="19">
        <f t="shared" si="12"/>
        <v>0</v>
      </c>
    </row>
    <row r="25" spans="1:42" ht="15" customHeight="1">
      <c r="A25" s="16"/>
      <c r="B25" s="16"/>
      <c r="C25" s="12"/>
      <c r="D25" s="12"/>
      <c r="E25" s="19">
        <f t="shared" si="3"/>
        <v>0</v>
      </c>
      <c r="F25" s="12"/>
      <c r="G25" s="12"/>
      <c r="H25" s="19">
        <f t="shared" si="4"/>
        <v>0</v>
      </c>
      <c r="I25" s="12"/>
      <c r="J25" s="12"/>
      <c r="K25" s="19">
        <f t="shared" si="5"/>
        <v>0</v>
      </c>
      <c r="L25" s="12"/>
      <c r="M25" s="12"/>
      <c r="N25" s="19">
        <f t="shared" si="6"/>
        <v>0</v>
      </c>
      <c r="O25" s="12"/>
      <c r="P25" s="12"/>
      <c r="Q25" s="19">
        <f t="shared" si="7"/>
        <v>0</v>
      </c>
      <c r="R25" s="12"/>
      <c r="S25" s="12"/>
      <c r="T25" s="19">
        <f t="shared" si="8"/>
        <v>0</v>
      </c>
      <c r="U25" s="12"/>
      <c r="V25" s="12"/>
      <c r="W25" s="19">
        <f t="shared" si="9"/>
        <v>0</v>
      </c>
      <c r="X25" s="12"/>
      <c r="Y25" s="12"/>
      <c r="Z25" s="12"/>
      <c r="AA25" s="12"/>
      <c r="AB25" s="12"/>
      <c r="AC25" s="12"/>
      <c r="AD25" s="12"/>
      <c r="AE25" s="20">
        <f t="shared" si="0"/>
        <v>0</v>
      </c>
      <c r="AF25" s="20">
        <f t="shared" si="1"/>
        <v>0</v>
      </c>
      <c r="AG25" s="44">
        <f t="shared" si="2"/>
        <v>0</v>
      </c>
      <c r="AH25" s="12"/>
      <c r="AI25" s="12"/>
      <c r="AJ25" s="19">
        <f t="shared" si="10"/>
        <v>0</v>
      </c>
      <c r="AK25" s="12"/>
      <c r="AL25" s="12"/>
      <c r="AM25" s="19">
        <f t="shared" si="11"/>
        <v>0</v>
      </c>
      <c r="AN25" s="12"/>
      <c r="AO25" s="12"/>
      <c r="AP25" s="19">
        <f t="shared" si="12"/>
        <v>0</v>
      </c>
    </row>
    <row r="26" spans="1:42" ht="15" customHeight="1">
      <c r="A26" s="16"/>
      <c r="B26" s="16"/>
      <c r="C26" s="12"/>
      <c r="D26" s="12"/>
      <c r="E26" s="19">
        <f t="shared" si="3"/>
        <v>0</v>
      </c>
      <c r="F26" s="12"/>
      <c r="G26" s="12"/>
      <c r="H26" s="19">
        <f t="shared" si="4"/>
        <v>0</v>
      </c>
      <c r="I26" s="12"/>
      <c r="J26" s="12"/>
      <c r="K26" s="19">
        <f t="shared" si="5"/>
        <v>0</v>
      </c>
      <c r="L26" s="12"/>
      <c r="M26" s="12"/>
      <c r="N26" s="19">
        <f t="shared" si="6"/>
        <v>0</v>
      </c>
      <c r="O26" s="12"/>
      <c r="P26" s="12"/>
      <c r="Q26" s="19">
        <f t="shared" si="7"/>
        <v>0</v>
      </c>
      <c r="R26" s="12"/>
      <c r="S26" s="12"/>
      <c r="T26" s="19">
        <f t="shared" si="8"/>
        <v>0</v>
      </c>
      <c r="U26" s="12"/>
      <c r="V26" s="12"/>
      <c r="W26" s="19">
        <f t="shared" si="9"/>
        <v>0</v>
      </c>
      <c r="X26" s="12"/>
      <c r="Y26" s="12"/>
      <c r="Z26" s="12"/>
      <c r="AA26" s="12"/>
      <c r="AB26" s="12"/>
      <c r="AC26" s="12"/>
      <c r="AD26" s="12"/>
      <c r="AE26" s="20">
        <f t="shared" si="0"/>
        <v>0</v>
      </c>
      <c r="AF26" s="20">
        <f t="shared" si="1"/>
        <v>0</v>
      </c>
      <c r="AG26" s="44">
        <f t="shared" si="2"/>
        <v>0</v>
      </c>
      <c r="AH26" s="12"/>
      <c r="AI26" s="12"/>
      <c r="AJ26" s="19">
        <f t="shared" si="10"/>
        <v>0</v>
      </c>
      <c r="AK26" s="12"/>
      <c r="AL26" s="12"/>
      <c r="AM26" s="19">
        <f t="shared" si="11"/>
        <v>0</v>
      </c>
      <c r="AN26" s="12"/>
      <c r="AO26" s="12"/>
      <c r="AP26" s="19">
        <f t="shared" si="12"/>
        <v>0</v>
      </c>
    </row>
    <row r="27" spans="1:42" ht="16.899999999999999" customHeight="1">
      <c r="A27" s="16"/>
      <c r="B27" s="16"/>
      <c r="C27" s="12"/>
      <c r="D27" s="12"/>
      <c r="E27" s="19">
        <f t="shared" si="3"/>
        <v>0</v>
      </c>
      <c r="F27" s="12"/>
      <c r="G27" s="12"/>
      <c r="H27" s="19">
        <f t="shared" si="4"/>
        <v>0</v>
      </c>
      <c r="I27" s="12"/>
      <c r="J27" s="12"/>
      <c r="K27" s="19">
        <f t="shared" si="5"/>
        <v>0</v>
      </c>
      <c r="L27" s="12"/>
      <c r="M27" s="12"/>
      <c r="N27" s="19">
        <f t="shared" si="6"/>
        <v>0</v>
      </c>
      <c r="O27" s="12"/>
      <c r="P27" s="12"/>
      <c r="Q27" s="19">
        <f t="shared" si="7"/>
        <v>0</v>
      </c>
      <c r="R27" s="12"/>
      <c r="S27" s="12"/>
      <c r="T27" s="19">
        <f t="shared" si="8"/>
        <v>0</v>
      </c>
      <c r="U27" s="12"/>
      <c r="V27" s="12"/>
      <c r="W27" s="19">
        <f t="shared" si="9"/>
        <v>0</v>
      </c>
      <c r="X27" s="12"/>
      <c r="Y27" s="12"/>
      <c r="Z27" s="12"/>
      <c r="AA27" s="12"/>
      <c r="AB27" s="12"/>
      <c r="AC27" s="12"/>
      <c r="AD27" s="12"/>
      <c r="AE27" s="20">
        <f t="shared" si="0"/>
        <v>0</v>
      </c>
      <c r="AF27" s="20">
        <f t="shared" si="1"/>
        <v>0</v>
      </c>
      <c r="AG27" s="44">
        <f t="shared" si="2"/>
        <v>0</v>
      </c>
      <c r="AH27" s="12"/>
      <c r="AI27" s="12"/>
      <c r="AJ27" s="19">
        <f t="shared" si="10"/>
        <v>0</v>
      </c>
      <c r="AK27" s="12"/>
      <c r="AL27" s="12"/>
      <c r="AM27" s="19">
        <f t="shared" si="11"/>
        <v>0</v>
      </c>
      <c r="AN27" s="12"/>
      <c r="AO27" s="12"/>
      <c r="AP27" s="19">
        <f t="shared" si="12"/>
        <v>0</v>
      </c>
    </row>
    <row r="28" spans="1:42" ht="15" customHeight="1">
      <c r="A28" s="16"/>
      <c r="B28" s="16"/>
      <c r="C28" s="12"/>
      <c r="D28" s="12"/>
      <c r="E28" s="19">
        <f t="shared" si="3"/>
        <v>0</v>
      </c>
      <c r="F28" s="12"/>
      <c r="G28" s="12"/>
      <c r="H28" s="19">
        <f t="shared" si="4"/>
        <v>0</v>
      </c>
      <c r="I28" s="12"/>
      <c r="J28" s="12"/>
      <c r="K28" s="19">
        <f t="shared" si="5"/>
        <v>0</v>
      </c>
      <c r="L28" s="12"/>
      <c r="M28" s="12"/>
      <c r="N28" s="19">
        <f t="shared" si="6"/>
        <v>0</v>
      </c>
      <c r="O28" s="12"/>
      <c r="P28" s="12"/>
      <c r="Q28" s="19">
        <f t="shared" si="7"/>
        <v>0</v>
      </c>
      <c r="R28" s="12"/>
      <c r="S28" s="12"/>
      <c r="T28" s="19">
        <f t="shared" si="8"/>
        <v>0</v>
      </c>
      <c r="U28" s="12"/>
      <c r="V28" s="12"/>
      <c r="W28" s="19">
        <f t="shared" si="9"/>
        <v>0</v>
      </c>
      <c r="X28" s="12"/>
      <c r="Y28" s="12"/>
      <c r="Z28" s="12"/>
      <c r="AA28" s="12"/>
      <c r="AB28" s="12"/>
      <c r="AC28" s="12"/>
      <c r="AD28" s="12"/>
      <c r="AE28" s="20">
        <f t="shared" si="0"/>
        <v>0</v>
      </c>
      <c r="AF28" s="20">
        <f t="shared" si="1"/>
        <v>0</v>
      </c>
      <c r="AG28" s="44">
        <f t="shared" si="2"/>
        <v>0</v>
      </c>
      <c r="AH28" s="12"/>
      <c r="AI28" s="12"/>
      <c r="AJ28" s="19">
        <f t="shared" si="10"/>
        <v>0</v>
      </c>
      <c r="AK28" s="12"/>
      <c r="AL28" s="12"/>
      <c r="AM28" s="19">
        <f t="shared" si="11"/>
        <v>0</v>
      </c>
      <c r="AN28" s="12"/>
      <c r="AO28" s="12"/>
      <c r="AP28" s="19">
        <f t="shared" si="12"/>
        <v>0</v>
      </c>
    </row>
    <row r="29" spans="1:42" ht="15" customHeight="1">
      <c r="A29" s="16"/>
      <c r="B29" s="16"/>
      <c r="C29" s="12"/>
      <c r="D29" s="12"/>
      <c r="E29" s="19">
        <f t="shared" si="3"/>
        <v>0</v>
      </c>
      <c r="F29" s="12"/>
      <c r="G29" s="12"/>
      <c r="H29" s="19">
        <f t="shared" si="4"/>
        <v>0</v>
      </c>
      <c r="I29" s="12"/>
      <c r="J29" s="12"/>
      <c r="K29" s="19">
        <f t="shared" si="5"/>
        <v>0</v>
      </c>
      <c r="L29" s="12"/>
      <c r="M29" s="12"/>
      <c r="N29" s="19">
        <f t="shared" si="6"/>
        <v>0</v>
      </c>
      <c r="O29" s="12"/>
      <c r="P29" s="12"/>
      <c r="Q29" s="19">
        <f t="shared" si="7"/>
        <v>0</v>
      </c>
      <c r="R29" s="12"/>
      <c r="S29" s="12"/>
      <c r="T29" s="19">
        <f t="shared" si="8"/>
        <v>0</v>
      </c>
      <c r="U29" s="12"/>
      <c r="V29" s="12"/>
      <c r="W29" s="19">
        <f t="shared" si="9"/>
        <v>0</v>
      </c>
      <c r="X29" s="12"/>
      <c r="Y29" s="12"/>
      <c r="Z29" s="12"/>
      <c r="AA29" s="12"/>
      <c r="AB29" s="12"/>
      <c r="AC29" s="12"/>
      <c r="AD29" s="12"/>
      <c r="AE29" s="20">
        <f t="shared" si="0"/>
        <v>0</v>
      </c>
      <c r="AF29" s="20">
        <f t="shared" si="1"/>
        <v>0</v>
      </c>
      <c r="AG29" s="44">
        <f t="shared" si="2"/>
        <v>0</v>
      </c>
      <c r="AH29" s="12"/>
      <c r="AI29" s="12"/>
      <c r="AJ29" s="19">
        <f t="shared" si="10"/>
        <v>0</v>
      </c>
      <c r="AK29" s="12"/>
      <c r="AL29" s="12"/>
      <c r="AM29" s="19">
        <f t="shared" si="11"/>
        <v>0</v>
      </c>
      <c r="AN29" s="12"/>
      <c r="AO29" s="12"/>
      <c r="AP29" s="19">
        <f t="shared" si="12"/>
        <v>0</v>
      </c>
    </row>
    <row r="30" spans="1:42" ht="36" customHeight="1">
      <c r="A30" s="52" t="s">
        <v>17</v>
      </c>
      <c r="B30" s="53"/>
      <c r="C30" s="22">
        <f>SUM(C31:C35)</f>
        <v>0</v>
      </c>
      <c r="D30" s="22">
        <f t="shared" ref="D30" si="13">SUM(D31:D35)</f>
        <v>0</v>
      </c>
      <c r="E30" s="22">
        <f>SUM(C30:D30)</f>
        <v>0</v>
      </c>
      <c r="F30" s="22">
        <f>SUM(F31:F35)</f>
        <v>0</v>
      </c>
      <c r="G30" s="22">
        <f t="shared" ref="G30:V30" si="14">SUM(G31:G35)</f>
        <v>0</v>
      </c>
      <c r="H30" s="22">
        <f>SUM(F30:G30)</f>
        <v>0</v>
      </c>
      <c r="I30" s="22">
        <f t="shared" si="14"/>
        <v>0</v>
      </c>
      <c r="J30" s="22">
        <f t="shared" si="14"/>
        <v>0</v>
      </c>
      <c r="K30" s="22">
        <f>SUM(I30:J30)</f>
        <v>0</v>
      </c>
      <c r="L30" s="22">
        <f t="shared" si="14"/>
        <v>0</v>
      </c>
      <c r="M30" s="22">
        <f t="shared" si="14"/>
        <v>0</v>
      </c>
      <c r="N30" s="22">
        <f>SUM(L30:M30)</f>
        <v>0</v>
      </c>
      <c r="O30" s="22">
        <f t="shared" si="14"/>
        <v>0</v>
      </c>
      <c r="P30" s="22">
        <f t="shared" si="14"/>
        <v>0</v>
      </c>
      <c r="Q30" s="22">
        <f>SUM(O30:P30)</f>
        <v>0</v>
      </c>
      <c r="R30" s="22">
        <f t="shared" si="14"/>
        <v>0</v>
      </c>
      <c r="S30" s="22">
        <f t="shared" si="14"/>
        <v>0</v>
      </c>
      <c r="T30" s="22">
        <f>SUM(R30:S30)</f>
        <v>0</v>
      </c>
      <c r="U30" s="22">
        <f t="shared" si="14"/>
        <v>0</v>
      </c>
      <c r="V30" s="22">
        <f t="shared" si="14"/>
        <v>0</v>
      </c>
      <c r="W30" s="22">
        <f>SUM(U30:V30)</f>
        <v>0</v>
      </c>
      <c r="X30" s="22"/>
      <c r="Y30" s="22"/>
      <c r="Z30" s="22"/>
      <c r="AA30" s="22"/>
      <c r="AB30" s="22"/>
      <c r="AC30" s="22"/>
      <c r="AD30" s="22"/>
      <c r="AE30" s="24">
        <f t="shared" si="0"/>
        <v>0</v>
      </c>
      <c r="AF30" s="24">
        <f t="shared" si="1"/>
        <v>0</v>
      </c>
      <c r="AG30" s="44">
        <f t="shared" si="2"/>
        <v>0</v>
      </c>
      <c r="AH30" s="22">
        <f t="shared" ref="AH30:AI30" si="15">SUM(AH31:AH35)</f>
        <v>0</v>
      </c>
      <c r="AI30" s="22">
        <f t="shared" si="15"/>
        <v>0</v>
      </c>
      <c r="AJ30" s="22">
        <f>SUM(AH30:AI30)</f>
        <v>0</v>
      </c>
      <c r="AK30" s="22">
        <f t="shared" ref="AK30:AL30" si="16">SUM(AK31:AK35)</f>
        <v>0</v>
      </c>
      <c r="AL30" s="22">
        <f t="shared" si="16"/>
        <v>0</v>
      </c>
      <c r="AM30" s="22">
        <f>SUM(AK30:AL30)</f>
        <v>0</v>
      </c>
      <c r="AN30" s="22">
        <f t="shared" ref="AN30:AO30" si="17">SUM(AN31:AN35)</f>
        <v>0</v>
      </c>
      <c r="AO30" s="22">
        <f t="shared" si="17"/>
        <v>0</v>
      </c>
      <c r="AP30" s="22">
        <f>SUM(AN30:AO30)</f>
        <v>0</v>
      </c>
    </row>
    <row r="31" spans="1:42">
      <c r="A31" s="16"/>
      <c r="B31" s="16"/>
      <c r="C31" s="12"/>
      <c r="D31" s="12"/>
      <c r="E31" s="21">
        <f t="shared" ref="E31:E35" si="18">SUM(C31:D31)</f>
        <v>0</v>
      </c>
      <c r="F31" s="12"/>
      <c r="G31" s="12"/>
      <c r="H31" s="21">
        <f t="shared" ref="H31:H35" si="19">SUM(F31:G31)</f>
        <v>0</v>
      </c>
      <c r="I31" s="12"/>
      <c r="J31" s="12"/>
      <c r="K31" s="21">
        <f t="shared" ref="K31:K35" si="20">SUM(I31:J31)</f>
        <v>0</v>
      </c>
      <c r="L31" s="12"/>
      <c r="M31" s="12"/>
      <c r="N31" s="21">
        <f t="shared" ref="N31:N35" si="21">SUM(L31:M31)</f>
        <v>0</v>
      </c>
      <c r="O31" s="12"/>
      <c r="P31" s="12"/>
      <c r="Q31" s="21">
        <f t="shared" ref="Q31:Q35" si="22">SUM(O31:P31)</f>
        <v>0</v>
      </c>
      <c r="R31" s="12"/>
      <c r="S31" s="12"/>
      <c r="T31" s="21">
        <f t="shared" ref="T31:T35" si="23">SUM(R31:S31)</f>
        <v>0</v>
      </c>
      <c r="U31" s="12"/>
      <c r="V31" s="12"/>
      <c r="W31" s="21">
        <f t="shared" ref="W31:W35" si="24">SUM(U31:V31)</f>
        <v>0</v>
      </c>
      <c r="X31" s="12"/>
      <c r="Y31" s="12"/>
      <c r="Z31" s="12"/>
      <c r="AA31" s="12"/>
      <c r="AB31" s="12"/>
      <c r="AC31" s="12"/>
      <c r="AD31" s="12"/>
      <c r="AE31" s="20">
        <f t="shared" si="0"/>
        <v>0</v>
      </c>
      <c r="AF31" s="20">
        <f t="shared" si="1"/>
        <v>0</v>
      </c>
      <c r="AG31" s="44">
        <f t="shared" si="2"/>
        <v>0</v>
      </c>
      <c r="AH31" s="12"/>
      <c r="AI31" s="12"/>
      <c r="AJ31" s="21">
        <f t="shared" ref="AJ31:AJ35" si="25">SUM(AH31:AI31)</f>
        <v>0</v>
      </c>
      <c r="AK31" s="12"/>
      <c r="AL31" s="12"/>
      <c r="AM31" s="21">
        <f t="shared" ref="AM31:AM35" si="26">SUM(AK31:AL31)</f>
        <v>0</v>
      </c>
      <c r="AN31" s="12"/>
      <c r="AO31" s="12"/>
      <c r="AP31" s="21">
        <f t="shared" ref="AP31:AP35" si="27">SUM(AN31:AO31)</f>
        <v>0</v>
      </c>
    </row>
    <row r="32" spans="1:42" ht="15" customHeight="1">
      <c r="A32" s="16"/>
      <c r="B32" s="16"/>
      <c r="C32" s="12"/>
      <c r="D32" s="12"/>
      <c r="E32" s="21">
        <f t="shared" si="18"/>
        <v>0</v>
      </c>
      <c r="F32" s="12"/>
      <c r="G32" s="12"/>
      <c r="H32" s="21">
        <f t="shared" si="19"/>
        <v>0</v>
      </c>
      <c r="I32" s="12"/>
      <c r="J32" s="12"/>
      <c r="K32" s="21">
        <f t="shared" si="20"/>
        <v>0</v>
      </c>
      <c r="L32" s="12"/>
      <c r="M32" s="12"/>
      <c r="N32" s="21">
        <f t="shared" si="21"/>
        <v>0</v>
      </c>
      <c r="O32" s="12"/>
      <c r="P32" s="12"/>
      <c r="Q32" s="21">
        <f t="shared" si="22"/>
        <v>0</v>
      </c>
      <c r="R32" s="12"/>
      <c r="S32" s="12"/>
      <c r="T32" s="21">
        <f t="shared" si="23"/>
        <v>0</v>
      </c>
      <c r="U32" s="12"/>
      <c r="V32" s="12"/>
      <c r="W32" s="21">
        <f t="shared" si="24"/>
        <v>0</v>
      </c>
      <c r="X32" s="12"/>
      <c r="Y32" s="12"/>
      <c r="Z32" s="12"/>
      <c r="AA32" s="12"/>
      <c r="AB32" s="12"/>
      <c r="AC32" s="12"/>
      <c r="AD32" s="12"/>
      <c r="AE32" s="20">
        <f t="shared" si="0"/>
        <v>0</v>
      </c>
      <c r="AF32" s="20">
        <f t="shared" si="1"/>
        <v>0</v>
      </c>
      <c r="AG32" s="44">
        <f t="shared" si="2"/>
        <v>0</v>
      </c>
      <c r="AH32" s="12"/>
      <c r="AI32" s="12"/>
      <c r="AJ32" s="21">
        <f t="shared" si="25"/>
        <v>0</v>
      </c>
      <c r="AK32" s="12"/>
      <c r="AL32" s="12"/>
      <c r="AM32" s="21">
        <f t="shared" si="26"/>
        <v>0</v>
      </c>
      <c r="AN32" s="12"/>
      <c r="AO32" s="12"/>
      <c r="AP32" s="21">
        <f t="shared" si="27"/>
        <v>0</v>
      </c>
    </row>
    <row r="33" spans="1:42" ht="15" customHeight="1">
      <c r="A33" s="16"/>
      <c r="B33" s="16"/>
      <c r="C33" s="12"/>
      <c r="D33" s="12"/>
      <c r="E33" s="21">
        <f t="shared" si="18"/>
        <v>0</v>
      </c>
      <c r="F33" s="12"/>
      <c r="G33" s="12"/>
      <c r="H33" s="21">
        <f t="shared" si="19"/>
        <v>0</v>
      </c>
      <c r="I33" s="12"/>
      <c r="J33" s="12"/>
      <c r="K33" s="21">
        <f t="shared" si="20"/>
        <v>0</v>
      </c>
      <c r="L33" s="12"/>
      <c r="M33" s="12"/>
      <c r="N33" s="21">
        <f t="shared" si="21"/>
        <v>0</v>
      </c>
      <c r="O33" s="12"/>
      <c r="P33" s="12"/>
      <c r="Q33" s="21">
        <f t="shared" si="22"/>
        <v>0</v>
      </c>
      <c r="R33" s="12"/>
      <c r="S33" s="12"/>
      <c r="T33" s="21">
        <f t="shared" si="23"/>
        <v>0</v>
      </c>
      <c r="U33" s="12"/>
      <c r="V33" s="12"/>
      <c r="W33" s="21">
        <f t="shared" si="24"/>
        <v>0</v>
      </c>
      <c r="X33" s="12"/>
      <c r="Y33" s="12"/>
      <c r="Z33" s="12"/>
      <c r="AA33" s="12"/>
      <c r="AB33" s="12"/>
      <c r="AC33" s="12"/>
      <c r="AD33" s="12"/>
      <c r="AE33" s="20">
        <f t="shared" si="0"/>
        <v>0</v>
      </c>
      <c r="AF33" s="20">
        <f t="shared" si="1"/>
        <v>0</v>
      </c>
      <c r="AG33" s="44">
        <f t="shared" si="2"/>
        <v>0</v>
      </c>
      <c r="AH33" s="12"/>
      <c r="AI33" s="12"/>
      <c r="AJ33" s="21">
        <f t="shared" si="25"/>
        <v>0</v>
      </c>
      <c r="AK33" s="12"/>
      <c r="AL33" s="12"/>
      <c r="AM33" s="21">
        <f t="shared" si="26"/>
        <v>0</v>
      </c>
      <c r="AN33" s="12"/>
      <c r="AO33" s="12"/>
      <c r="AP33" s="21">
        <f t="shared" si="27"/>
        <v>0</v>
      </c>
    </row>
    <row r="34" spans="1:42" ht="15" customHeight="1">
      <c r="A34" s="16"/>
      <c r="B34" s="16"/>
      <c r="C34" s="12"/>
      <c r="D34" s="12"/>
      <c r="E34" s="21">
        <f t="shared" si="18"/>
        <v>0</v>
      </c>
      <c r="F34" s="12"/>
      <c r="G34" s="12"/>
      <c r="H34" s="21">
        <f t="shared" si="19"/>
        <v>0</v>
      </c>
      <c r="I34" s="12"/>
      <c r="J34" s="12"/>
      <c r="K34" s="21">
        <f t="shared" si="20"/>
        <v>0</v>
      </c>
      <c r="L34" s="12"/>
      <c r="M34" s="12"/>
      <c r="N34" s="21">
        <f t="shared" si="21"/>
        <v>0</v>
      </c>
      <c r="O34" s="12"/>
      <c r="P34" s="12"/>
      <c r="Q34" s="21">
        <f t="shared" si="22"/>
        <v>0</v>
      </c>
      <c r="R34" s="12"/>
      <c r="S34" s="12"/>
      <c r="T34" s="21">
        <f t="shared" si="23"/>
        <v>0</v>
      </c>
      <c r="U34" s="12"/>
      <c r="V34" s="12"/>
      <c r="W34" s="21">
        <f t="shared" si="24"/>
        <v>0</v>
      </c>
      <c r="X34" s="12"/>
      <c r="Y34" s="12"/>
      <c r="Z34" s="12"/>
      <c r="AA34" s="12"/>
      <c r="AB34" s="12"/>
      <c r="AC34" s="12"/>
      <c r="AD34" s="12"/>
      <c r="AE34" s="20">
        <f t="shared" si="0"/>
        <v>0</v>
      </c>
      <c r="AF34" s="20">
        <f t="shared" si="1"/>
        <v>0</v>
      </c>
      <c r="AG34" s="44">
        <f t="shared" si="2"/>
        <v>0</v>
      </c>
      <c r="AH34" s="12"/>
      <c r="AI34" s="12"/>
      <c r="AJ34" s="21">
        <f t="shared" si="25"/>
        <v>0</v>
      </c>
      <c r="AK34" s="12"/>
      <c r="AL34" s="12"/>
      <c r="AM34" s="21">
        <f t="shared" si="26"/>
        <v>0</v>
      </c>
      <c r="AN34" s="12"/>
      <c r="AO34" s="12"/>
      <c r="AP34" s="21">
        <f t="shared" si="27"/>
        <v>0</v>
      </c>
    </row>
    <row r="35" spans="1:42" ht="15" customHeight="1">
      <c r="A35" s="16"/>
      <c r="B35" s="16"/>
      <c r="C35" s="12"/>
      <c r="D35" s="12"/>
      <c r="E35" s="21">
        <f t="shared" si="18"/>
        <v>0</v>
      </c>
      <c r="F35" s="12"/>
      <c r="G35" s="12"/>
      <c r="H35" s="21">
        <f t="shared" si="19"/>
        <v>0</v>
      </c>
      <c r="I35" s="12"/>
      <c r="J35" s="12"/>
      <c r="K35" s="21">
        <f t="shared" si="20"/>
        <v>0</v>
      </c>
      <c r="L35" s="12"/>
      <c r="M35" s="12"/>
      <c r="N35" s="21">
        <f t="shared" si="21"/>
        <v>0</v>
      </c>
      <c r="O35" s="12"/>
      <c r="P35" s="12"/>
      <c r="Q35" s="21">
        <f t="shared" si="22"/>
        <v>0</v>
      </c>
      <c r="R35" s="12"/>
      <c r="S35" s="12"/>
      <c r="T35" s="21">
        <f t="shared" si="23"/>
        <v>0</v>
      </c>
      <c r="U35" s="12"/>
      <c r="V35" s="12"/>
      <c r="W35" s="21">
        <f t="shared" si="24"/>
        <v>0</v>
      </c>
      <c r="X35" s="12"/>
      <c r="Y35" s="12"/>
      <c r="Z35" s="12"/>
      <c r="AA35" s="12"/>
      <c r="AB35" s="12"/>
      <c r="AC35" s="12"/>
      <c r="AD35" s="12"/>
      <c r="AE35" s="20">
        <f t="shared" si="0"/>
        <v>0</v>
      </c>
      <c r="AF35" s="20">
        <f t="shared" si="1"/>
        <v>0</v>
      </c>
      <c r="AG35" s="44">
        <f t="shared" si="2"/>
        <v>0</v>
      </c>
      <c r="AH35" s="12"/>
      <c r="AI35" s="12"/>
      <c r="AJ35" s="21">
        <f t="shared" si="25"/>
        <v>0</v>
      </c>
      <c r="AK35" s="12"/>
      <c r="AL35" s="12"/>
      <c r="AM35" s="21">
        <f t="shared" si="26"/>
        <v>0</v>
      </c>
      <c r="AN35" s="12"/>
      <c r="AO35" s="12"/>
      <c r="AP35" s="21">
        <f t="shared" si="27"/>
        <v>0</v>
      </c>
    </row>
    <row r="37" spans="1:42">
      <c r="A37" s="15" t="s">
        <v>7</v>
      </c>
      <c r="B37" s="15"/>
    </row>
  </sheetData>
  <mergeCells count="30">
    <mergeCell ref="A1:AG1"/>
    <mergeCell ref="A2:AG2"/>
    <mergeCell ref="A3:AG3"/>
    <mergeCell ref="A5:AG5"/>
    <mergeCell ref="A7:AG7"/>
    <mergeCell ref="A10:AG11"/>
    <mergeCell ref="J12:AG12"/>
    <mergeCell ref="J13:AG13"/>
    <mergeCell ref="A14:AG14"/>
    <mergeCell ref="A13:I13"/>
    <mergeCell ref="A12:I12"/>
    <mergeCell ref="AN17:AP17"/>
    <mergeCell ref="C15:AG15"/>
    <mergeCell ref="C16:AG16"/>
    <mergeCell ref="C17:E17"/>
    <mergeCell ref="F17:H17"/>
    <mergeCell ref="I17:K17"/>
    <mergeCell ref="L17:N17"/>
    <mergeCell ref="O17:Q17"/>
    <mergeCell ref="R17:T17"/>
    <mergeCell ref="AE17:AG17"/>
    <mergeCell ref="Y17:Z17"/>
    <mergeCell ref="AA17:AB17"/>
    <mergeCell ref="U17:W17"/>
    <mergeCell ref="A19:B19"/>
    <mergeCell ref="A21:B21"/>
    <mergeCell ref="A30:B30"/>
    <mergeCell ref="AH17:AJ17"/>
    <mergeCell ref="AK17:AM17"/>
    <mergeCell ref="A15:B18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Hoja2!$C$2:$C$3</xm:f>
          </x14:formula1>
          <xm:sqref>B22:B29 B31:B35</xm:sqref>
        </x14:dataValidation>
        <x14:dataValidation type="list" allowBlank="1" showInputMessage="1" showErrorMessage="1">
          <x14:formula1>
            <xm:f>Hoja2!$A$2:$A$75</xm:f>
          </x14:formula1>
          <xm:sqref>A31:A35 A22:A29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workbookViewId="0">
      <selection activeCell="D10" sqref="D10"/>
    </sheetView>
  </sheetViews>
  <sheetFormatPr baseColWidth="10" defaultRowHeight="15"/>
  <cols>
    <col min="1" max="1" width="45.5703125" bestFit="1" customWidth="1"/>
  </cols>
  <sheetData>
    <row r="1" spans="1:3" ht="15.75" thickBot="1">
      <c r="A1" s="32" t="s">
        <v>25</v>
      </c>
    </row>
    <row r="2" spans="1:3" ht="15.75" thickBot="1">
      <c r="A2" s="38" t="s">
        <v>93</v>
      </c>
      <c r="C2" s="39" t="s">
        <v>99</v>
      </c>
    </row>
    <row r="3" spans="1:3" ht="15.75" thickBot="1">
      <c r="A3" s="34" t="s">
        <v>84</v>
      </c>
      <c r="C3" s="39" t="s">
        <v>100</v>
      </c>
    </row>
    <row r="4" spans="1:3" ht="15.75" thickBot="1">
      <c r="A4" s="38" t="s">
        <v>91</v>
      </c>
    </row>
    <row r="5" spans="1:3" ht="15.75" thickBot="1">
      <c r="A5" s="46" t="s">
        <v>98</v>
      </c>
    </row>
    <row r="6" spans="1:3" ht="15.75" thickBot="1">
      <c r="A6" s="36" t="s">
        <v>70</v>
      </c>
    </row>
    <row r="7" spans="1:3" ht="15.75" thickBot="1">
      <c r="A7" s="34" t="s">
        <v>79</v>
      </c>
    </row>
    <row r="8" spans="1:3" ht="15.75" thickBot="1">
      <c r="A8" s="35" t="s">
        <v>71</v>
      </c>
    </row>
    <row r="9" spans="1:3" ht="15.75" thickBot="1">
      <c r="A9" s="37" t="s">
        <v>73</v>
      </c>
    </row>
    <row r="10" spans="1:3" ht="15.75" thickBot="1">
      <c r="A10" s="47" t="s">
        <v>43</v>
      </c>
    </row>
    <row r="11" spans="1:3" ht="15.75" thickBot="1">
      <c r="A11" s="34" t="s">
        <v>31</v>
      </c>
    </row>
    <row r="12" spans="1:3" ht="15.75" thickBot="1">
      <c r="A12" s="38" t="s">
        <v>44</v>
      </c>
    </row>
    <row r="13" spans="1:3" ht="15.75" thickBot="1">
      <c r="A13" s="34" t="s">
        <v>51</v>
      </c>
    </row>
    <row r="14" spans="1:3" ht="15.75" thickBot="1">
      <c r="A14" s="34" t="s">
        <v>52</v>
      </c>
    </row>
    <row r="15" spans="1:3" ht="15.75" thickBot="1">
      <c r="A15" s="35" t="s">
        <v>45</v>
      </c>
    </row>
    <row r="16" spans="1:3" ht="15.75" thickBot="1">
      <c r="A16" s="36" t="s">
        <v>48</v>
      </c>
    </row>
    <row r="17" spans="1:1" ht="15.75" thickBot="1">
      <c r="A17" s="34" t="s">
        <v>49</v>
      </c>
    </row>
    <row r="18" spans="1:1" ht="15.75" thickBot="1">
      <c r="A18" s="34" t="s">
        <v>53</v>
      </c>
    </row>
    <row r="19" spans="1:1" ht="15.75" thickBot="1">
      <c r="A19" s="34" t="s">
        <v>83</v>
      </c>
    </row>
    <row r="20" spans="1:1" ht="15.75" thickBot="1">
      <c r="A20" s="34" t="s">
        <v>46</v>
      </c>
    </row>
    <row r="21" spans="1:1" ht="15.75" thickBot="1">
      <c r="A21" s="34" t="s">
        <v>55</v>
      </c>
    </row>
    <row r="22" spans="1:1" ht="15.75" thickBot="1">
      <c r="A22" s="34" t="s">
        <v>80</v>
      </c>
    </row>
    <row r="23" spans="1:1" ht="15.75" thickBot="1">
      <c r="A23" s="34" t="s">
        <v>32</v>
      </c>
    </row>
    <row r="24" spans="1:1" ht="15.75" thickBot="1">
      <c r="A24" s="34" t="s">
        <v>42</v>
      </c>
    </row>
    <row r="25" spans="1:1" ht="15.75" thickBot="1">
      <c r="A25" s="38" t="s">
        <v>90</v>
      </c>
    </row>
    <row r="26" spans="1:1" ht="15.75" thickBot="1">
      <c r="A26" s="34" t="s">
        <v>62</v>
      </c>
    </row>
    <row r="27" spans="1:1" ht="15.75" thickBot="1">
      <c r="A27" s="34" t="s">
        <v>63</v>
      </c>
    </row>
    <row r="28" spans="1:1" ht="15.75" thickBot="1">
      <c r="A28" s="38" t="s">
        <v>95</v>
      </c>
    </row>
    <row r="29" spans="1:1" ht="15.75" thickBot="1">
      <c r="A29" s="38" t="s">
        <v>86</v>
      </c>
    </row>
    <row r="30" spans="1:1" ht="15.75" thickBot="1">
      <c r="A30" s="34" t="s">
        <v>56</v>
      </c>
    </row>
    <row r="31" spans="1:1" ht="15.75" thickBot="1">
      <c r="A31" s="48" t="s">
        <v>97</v>
      </c>
    </row>
    <row r="32" spans="1:1" ht="15.75" thickBot="1">
      <c r="A32" s="34" t="s">
        <v>82</v>
      </c>
    </row>
    <row r="33" spans="1:1" ht="15.75" thickBot="1">
      <c r="A33" s="34" t="s">
        <v>40</v>
      </c>
    </row>
    <row r="34" spans="1:1" ht="15.75" thickBot="1">
      <c r="A34" s="34" t="s">
        <v>54</v>
      </c>
    </row>
    <row r="35" spans="1:1" ht="15.75" thickBot="1">
      <c r="A35" s="34" t="s">
        <v>61</v>
      </c>
    </row>
    <row r="36" spans="1:1" ht="15.75" thickBot="1">
      <c r="A36" s="34" t="s">
        <v>60</v>
      </c>
    </row>
    <row r="37" spans="1:1" ht="15.75" thickBot="1">
      <c r="A37" s="34" t="s">
        <v>59</v>
      </c>
    </row>
    <row r="38" spans="1:1" ht="15.75" thickBot="1">
      <c r="A38" s="38" t="s">
        <v>89</v>
      </c>
    </row>
    <row r="39" spans="1:1" ht="15.75" thickBot="1">
      <c r="A39" s="34" t="s">
        <v>33</v>
      </c>
    </row>
    <row r="40" spans="1:1" ht="15.75" thickBot="1">
      <c r="A40" s="34" t="s">
        <v>30</v>
      </c>
    </row>
    <row r="41" spans="1:1" ht="15.75" thickBot="1">
      <c r="A41" s="38" t="s">
        <v>85</v>
      </c>
    </row>
    <row r="42" spans="1:1" ht="15.75" thickBot="1">
      <c r="A42" s="33" t="s">
        <v>26</v>
      </c>
    </row>
    <row r="43" spans="1:1" ht="15.75" thickBot="1">
      <c r="A43" s="34" t="s">
        <v>41</v>
      </c>
    </row>
    <row r="44" spans="1:1" ht="15.75" thickBot="1">
      <c r="A44" s="38" t="s">
        <v>96</v>
      </c>
    </row>
    <row r="45" spans="1:1" ht="15.75" thickBot="1">
      <c r="A45" s="38" t="s">
        <v>88</v>
      </c>
    </row>
    <row r="46" spans="1:1" ht="15.75" thickBot="1">
      <c r="A46" s="34" t="s">
        <v>50</v>
      </c>
    </row>
    <row r="47" spans="1:1" ht="15.75" thickBot="1">
      <c r="A47" s="34" t="s">
        <v>47</v>
      </c>
    </row>
    <row r="48" spans="1:1" ht="15.75" thickBot="1">
      <c r="A48" s="34" t="s">
        <v>39</v>
      </c>
    </row>
    <row r="49" spans="1:1" ht="15.75" thickBot="1">
      <c r="A49" s="34" t="s">
        <v>76</v>
      </c>
    </row>
    <row r="50" spans="1:1" ht="15.75" thickBot="1">
      <c r="A50" s="34" t="s">
        <v>74</v>
      </c>
    </row>
    <row r="51" spans="1:1" ht="15.75" thickBot="1">
      <c r="A51" s="34" t="s">
        <v>72</v>
      </c>
    </row>
    <row r="52" spans="1:1" ht="15.75" thickBot="1">
      <c r="A52" s="34" t="s">
        <v>102</v>
      </c>
    </row>
    <row r="53" spans="1:1" ht="15.75" thickBot="1">
      <c r="A53" s="34" t="s">
        <v>37</v>
      </c>
    </row>
    <row r="54" spans="1:1" ht="15.75" thickBot="1">
      <c r="A54" s="34" t="s">
        <v>36</v>
      </c>
    </row>
    <row r="55" spans="1:1" ht="15.75" thickBot="1">
      <c r="A55" s="38" t="s">
        <v>87</v>
      </c>
    </row>
    <row r="56" spans="1:1" ht="15.75" thickBot="1">
      <c r="A56" s="34" t="s">
        <v>58</v>
      </c>
    </row>
    <row r="57" spans="1:1" ht="15.75" thickBot="1">
      <c r="A57" s="34" t="s">
        <v>57</v>
      </c>
    </row>
    <row r="58" spans="1:1" ht="15.75" thickBot="1">
      <c r="A58" s="33" t="s">
        <v>66</v>
      </c>
    </row>
    <row r="59" spans="1:1" ht="15.75" thickBot="1">
      <c r="A59" s="33" t="s">
        <v>65</v>
      </c>
    </row>
    <row r="60" spans="1:1" ht="15.75" thickBot="1">
      <c r="A60" s="33" t="s">
        <v>68</v>
      </c>
    </row>
    <row r="61" spans="1:1" ht="15.75" thickBot="1">
      <c r="A61" s="38" t="s">
        <v>94</v>
      </c>
    </row>
    <row r="62" spans="1:1" ht="15.75" thickBot="1">
      <c r="A62" s="34" t="s">
        <v>34</v>
      </c>
    </row>
    <row r="63" spans="1:1" ht="15.75" thickBot="1">
      <c r="A63" s="34" t="s">
        <v>67</v>
      </c>
    </row>
    <row r="64" spans="1:1" ht="15.75" thickBot="1">
      <c r="A64" s="33" t="s">
        <v>64</v>
      </c>
    </row>
    <row r="65" spans="1:1" ht="15.75" thickBot="1">
      <c r="A65" s="34" t="s">
        <v>75</v>
      </c>
    </row>
    <row r="66" spans="1:1" ht="15.75" thickBot="1">
      <c r="A66" s="34" t="s">
        <v>29</v>
      </c>
    </row>
    <row r="67" spans="1:1" ht="15.75" thickBot="1">
      <c r="A67" s="34" t="s">
        <v>77</v>
      </c>
    </row>
    <row r="68" spans="1:1" ht="15.75" thickBot="1">
      <c r="A68" s="34" t="s">
        <v>78</v>
      </c>
    </row>
    <row r="69" spans="1:1" ht="15.75" thickBot="1">
      <c r="A69" s="34" t="s">
        <v>35</v>
      </c>
    </row>
    <row r="70" spans="1:1" ht="15.75" thickBot="1">
      <c r="A70" s="34" t="s">
        <v>69</v>
      </c>
    </row>
    <row r="71" spans="1:1" ht="15.75" thickBot="1">
      <c r="A71" s="34" t="s">
        <v>28</v>
      </c>
    </row>
    <row r="72" spans="1:1" ht="15.75" thickBot="1">
      <c r="A72" s="34" t="s">
        <v>38</v>
      </c>
    </row>
    <row r="73" spans="1:1" ht="15.75" thickBot="1">
      <c r="A73" s="34" t="s">
        <v>27</v>
      </c>
    </row>
    <row r="74" spans="1:1" ht="15.75" thickBot="1">
      <c r="A74" s="38" t="s">
        <v>92</v>
      </c>
    </row>
    <row r="75" spans="1:1" ht="15.75" thickBot="1">
      <c r="A75" s="34" t="s">
        <v>81</v>
      </c>
    </row>
  </sheetData>
  <autoFilter ref="A1:A75">
    <sortState ref="A2:A75">
      <sortCondition ref="A1:A7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 Y-O LIC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SUSY</cp:lastModifiedBy>
  <cp:lastPrinted>2013-04-12T19:28:46Z</cp:lastPrinted>
  <dcterms:created xsi:type="dcterms:W3CDTF">2009-08-11T19:50:26Z</dcterms:created>
  <dcterms:modified xsi:type="dcterms:W3CDTF">2017-04-28T15:34:46Z</dcterms:modified>
</cp:coreProperties>
</file>